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SPECYFIKACJA 2024 ROK\"/>
    </mc:Choice>
  </mc:AlternateContent>
  <xr:revisionPtr revIDLastSave="0" documentId="13_ncr:1_{A3C48A66-51D0-4506-9080-76B841735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H24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5" i="1" l="1"/>
  <c r="C27" i="1" s="1"/>
  <c r="H25" i="1"/>
  <c r="C29" i="1" s="1"/>
  <c r="C28" i="1" l="1"/>
</calcChain>
</file>

<file path=xl/sharedStrings.xml><?xml version="1.0" encoding="utf-8"?>
<sst xmlns="http://schemas.openxmlformats.org/spreadsheetml/2006/main" count="56" uniqueCount="36">
  <si>
    <t>Nazwa produktu spożywczego</t>
  </si>
  <si>
    <t>Jednostka miary</t>
  </si>
  <si>
    <t>Ilość</t>
  </si>
  <si>
    <t>Producent</t>
  </si>
  <si>
    <t>kg</t>
  </si>
  <si>
    <t>szt</t>
  </si>
  <si>
    <t>L.P</t>
  </si>
  <si>
    <t>Cena jednostkowa netto [zł]</t>
  </si>
  <si>
    <t>Stawka VAT        [%]</t>
  </si>
  <si>
    <t>Wartość netto ogółem [zł]</t>
  </si>
  <si>
    <t>Wartość brutto ogółem   [zł]</t>
  </si>
  <si>
    <t>Razem netto [zł]</t>
  </si>
  <si>
    <t>Razem Vat [zł]</t>
  </si>
  <si>
    <t>Razem brutto [zł]</t>
  </si>
  <si>
    <t>Chleb pszenno-żytni, baltonowski krojony  na naturalnym zakwasie 450-500g</t>
  </si>
  <si>
    <t>Grahamki 30-35g z mąki pszennej typu graham bez barwników, karmelu i polepszaczy, na naturalnym zakwasie</t>
  </si>
  <si>
    <t xml:space="preserve">Bułki 30-50g z mąki mieszanej: żytniej, gryczanej, orkiszowej, kukurydzianej, pszennej z dodatkiem ziaren dyni lub słonecznika lub sezamu </t>
  </si>
  <si>
    <t>Bułka tarta 0,5 kg</t>
  </si>
  <si>
    <t>Pączki liliputy</t>
  </si>
  <si>
    <t>Chleb pszenno żytni z siemieniem, na naturalnym zakwasie, krojony 450-500g</t>
  </si>
  <si>
    <t>Chleb razowy krojony na naturalnym zakwasie, bez oleju palmowego    450-500g</t>
  </si>
  <si>
    <t>Chleb razowy ze słonecznikiem, siemieniem lub dynią, na naturalnym zakwasie, bez oleju palmowego krojony 450-500g</t>
  </si>
  <si>
    <t>Chleb razowy z miodem naturalnym, bez oleju palmowego , krojony 450-500 g</t>
  </si>
  <si>
    <t>Chałka 200-250g bez oleju palmowego</t>
  </si>
  <si>
    <t>Bułka pszenna 250-300g krojona bez dodatku oleju palmowego</t>
  </si>
  <si>
    <t>Kajzerki pszenne 50g bez polepszaczy i oleju palmowego</t>
  </si>
  <si>
    <t>Kajzerki pszenne mini 20g, bez polepszaczy i oleju palmowego</t>
  </si>
  <si>
    <t>Drożdżówki maślane mini 30g bez oleju palmowego</t>
  </si>
  <si>
    <t>Rogaliki maślane 40-50g, bez oleju palmowego</t>
  </si>
  <si>
    <t>Drożdżówka z jabłkiem,bez oleju palmowego 60-80g</t>
  </si>
  <si>
    <t xml:space="preserve">Drożdżówka z serem 60-80g bez oleju palmowego </t>
  </si>
  <si>
    <t>Drożdżówka z budyniem 60-80g, bez oleju palmowego</t>
  </si>
  <si>
    <t>Drożdżówka z marmoladą 60-80g, bez oleju palmowego</t>
  </si>
  <si>
    <t>Bagietki pszenne 250-300g, bez oleju palmowego</t>
  </si>
  <si>
    <t>Jagodzianki  80-100g, bez oleju palmowego</t>
  </si>
  <si>
    <t>Ciastka kruche, bez oleju palmowego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</si>
</sst>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/>
      <protection hidden="1"/>
    </xf>
    <xf numFmtId="4" fontId="6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="85" zoomScaleNormal="85" workbookViewId="0">
      <pane ySplit="2" topLeftCell="A9" activePane="bottomLeft" state="frozen"/>
      <selection pane="bottomLeft" activeCell="F14" sqref="F14"/>
    </sheetView>
  </sheetViews>
  <sheetFormatPr defaultRowHeight="12.75"/>
  <cols>
    <col min="1" max="1" width="3.5" style="12" bestFit="1" customWidth="1"/>
    <col min="2" max="2" width="17.125" style="12" customWidth="1"/>
    <col min="3" max="3" width="9.125" style="12" customWidth="1"/>
    <col min="4" max="4" width="5.375" style="12" customWidth="1"/>
    <col min="5" max="5" width="9" style="12" customWidth="1"/>
    <col min="6" max="6" width="8.125" style="12" customWidth="1"/>
    <col min="7" max="8" width="9" style="12" customWidth="1"/>
    <col min="9" max="9" width="10.25" style="12" customWidth="1"/>
    <col min="10" max="10" width="52.625" style="10" customWidth="1"/>
    <col min="11" max="16384" width="9" style="10"/>
  </cols>
  <sheetData>
    <row r="1" spans="1:10" ht="51">
      <c r="A1" s="1" t="s">
        <v>6</v>
      </c>
      <c r="B1" s="2" t="s">
        <v>0</v>
      </c>
      <c r="C1" s="2" t="s">
        <v>1</v>
      </c>
      <c r="D1" s="2" t="s">
        <v>2</v>
      </c>
      <c r="E1" s="2" t="s">
        <v>7</v>
      </c>
      <c r="F1" s="2" t="s">
        <v>8</v>
      </c>
      <c r="G1" s="2" t="s">
        <v>9</v>
      </c>
      <c r="H1" s="2" t="s">
        <v>10</v>
      </c>
      <c r="I1" s="3" t="s">
        <v>3</v>
      </c>
    </row>
    <row r="2" spans="1:10" ht="16.5" customHeight="1">
      <c r="A2" s="4">
        <v>0</v>
      </c>
      <c r="B2" s="15">
        <v>1</v>
      </c>
      <c r="C2" s="16">
        <v>2</v>
      </c>
      <c r="D2" s="16">
        <v>3</v>
      </c>
      <c r="E2" s="5">
        <v>4</v>
      </c>
      <c r="F2" s="5">
        <v>5</v>
      </c>
      <c r="G2" s="5">
        <v>6</v>
      </c>
      <c r="H2" s="5">
        <v>7</v>
      </c>
      <c r="I2" s="6">
        <v>8</v>
      </c>
    </row>
    <row r="3" spans="1:10" ht="53.25" customHeight="1">
      <c r="A3" s="24">
        <v>1</v>
      </c>
      <c r="B3" s="11" t="s">
        <v>14</v>
      </c>
      <c r="C3" s="17" t="s">
        <v>5</v>
      </c>
      <c r="D3" s="17">
        <v>600</v>
      </c>
      <c r="E3" s="14"/>
      <c r="F3" s="11"/>
      <c r="G3" s="5">
        <f t="shared" ref="G3:G23" si="0">D3*E3</f>
        <v>0</v>
      </c>
      <c r="H3" s="5">
        <f t="shared" ref="H3:H23" si="1">F3*G3/100+G3</f>
        <v>0</v>
      </c>
      <c r="I3" s="25"/>
      <c r="J3" s="21"/>
    </row>
    <row r="4" spans="1:10" ht="63.75">
      <c r="A4" s="24">
        <v>2</v>
      </c>
      <c r="B4" s="11" t="s">
        <v>20</v>
      </c>
      <c r="C4" s="17" t="s">
        <v>5</v>
      </c>
      <c r="D4" s="17">
        <v>50</v>
      </c>
      <c r="E4" s="14"/>
      <c r="F4" s="11"/>
      <c r="G4" s="5">
        <f t="shared" si="0"/>
        <v>0</v>
      </c>
      <c r="H4" s="5">
        <f t="shared" si="1"/>
        <v>0</v>
      </c>
      <c r="I4" s="25"/>
      <c r="J4" s="21"/>
    </row>
    <row r="5" spans="1:10" ht="89.25">
      <c r="A5" s="24">
        <v>3</v>
      </c>
      <c r="B5" s="11" t="s">
        <v>21</v>
      </c>
      <c r="C5" s="17" t="s">
        <v>5</v>
      </c>
      <c r="D5" s="17">
        <v>50</v>
      </c>
      <c r="E5" s="14"/>
      <c r="F5" s="11"/>
      <c r="G5" s="5">
        <f t="shared" si="0"/>
        <v>0</v>
      </c>
      <c r="H5" s="5">
        <f t="shared" si="1"/>
        <v>0</v>
      </c>
      <c r="I5" s="25"/>
      <c r="J5" s="21"/>
    </row>
    <row r="6" spans="1:10" ht="49.5" customHeight="1">
      <c r="A6" s="24">
        <v>4</v>
      </c>
      <c r="B6" s="11" t="s">
        <v>22</v>
      </c>
      <c r="C6" s="17" t="s">
        <v>5</v>
      </c>
      <c r="D6" s="17">
        <v>30</v>
      </c>
      <c r="E6" s="14"/>
      <c r="F6" s="11"/>
      <c r="G6" s="5">
        <f t="shared" si="0"/>
        <v>0</v>
      </c>
      <c r="H6" s="5">
        <f t="shared" si="1"/>
        <v>0</v>
      </c>
      <c r="I6" s="25"/>
      <c r="J6" s="21"/>
    </row>
    <row r="7" spans="1:10" ht="53.25" customHeight="1">
      <c r="A7" s="24">
        <v>5</v>
      </c>
      <c r="B7" s="11" t="s">
        <v>19</v>
      </c>
      <c r="C7" s="17" t="s">
        <v>5</v>
      </c>
      <c r="D7" s="17">
        <v>120</v>
      </c>
      <c r="E7" s="14"/>
      <c r="F7" s="11"/>
      <c r="G7" s="5">
        <f t="shared" si="0"/>
        <v>0</v>
      </c>
      <c r="H7" s="5">
        <f t="shared" si="1"/>
        <v>0</v>
      </c>
      <c r="I7" s="25"/>
      <c r="J7" s="21"/>
    </row>
    <row r="8" spans="1:10" ht="25.5">
      <c r="A8" s="24">
        <v>6</v>
      </c>
      <c r="B8" s="11" t="s">
        <v>23</v>
      </c>
      <c r="C8" s="17" t="s">
        <v>5</v>
      </c>
      <c r="D8" s="17">
        <v>180</v>
      </c>
      <c r="E8" s="14"/>
      <c r="F8" s="11"/>
      <c r="G8" s="5">
        <f t="shared" si="0"/>
        <v>0</v>
      </c>
      <c r="H8" s="5">
        <f t="shared" si="1"/>
        <v>0</v>
      </c>
      <c r="I8" s="25"/>
      <c r="J8" s="21"/>
    </row>
    <row r="9" spans="1:10" ht="79.5" customHeight="1">
      <c r="A9" s="24">
        <v>7</v>
      </c>
      <c r="B9" s="11" t="s">
        <v>15</v>
      </c>
      <c r="C9" s="17" t="s">
        <v>5</v>
      </c>
      <c r="D9" s="17">
        <v>3200</v>
      </c>
      <c r="E9" s="14"/>
      <c r="F9" s="11"/>
      <c r="G9" s="5">
        <f t="shared" si="0"/>
        <v>0</v>
      </c>
      <c r="H9" s="5">
        <f t="shared" si="1"/>
        <v>0</v>
      </c>
      <c r="I9" s="25"/>
      <c r="J9" s="21"/>
    </row>
    <row r="10" spans="1:10" ht="51">
      <c r="A10" s="24">
        <v>8</v>
      </c>
      <c r="B10" s="11" t="s">
        <v>24</v>
      </c>
      <c r="C10" s="17" t="s">
        <v>5</v>
      </c>
      <c r="D10" s="17">
        <v>400</v>
      </c>
      <c r="E10" s="14"/>
      <c r="F10" s="11"/>
      <c r="G10" s="5">
        <f t="shared" si="0"/>
        <v>0</v>
      </c>
      <c r="H10" s="5">
        <f t="shared" si="1"/>
        <v>0</v>
      </c>
      <c r="I10" s="25"/>
      <c r="J10" s="21"/>
    </row>
    <row r="11" spans="1:10" ht="38.25">
      <c r="A11" s="24">
        <v>9</v>
      </c>
      <c r="B11" s="11" t="s">
        <v>25</v>
      </c>
      <c r="C11" s="17" t="s">
        <v>5</v>
      </c>
      <c r="D11" s="17">
        <v>3000</v>
      </c>
      <c r="E11" s="14"/>
      <c r="F11" s="11"/>
      <c r="G11" s="5">
        <f t="shared" si="0"/>
        <v>0</v>
      </c>
      <c r="H11" s="5">
        <f t="shared" si="1"/>
        <v>0</v>
      </c>
      <c r="I11" s="25"/>
      <c r="J11" s="21"/>
    </row>
    <row r="12" spans="1:10" ht="35.25" customHeight="1">
      <c r="A12" s="24">
        <v>10</v>
      </c>
      <c r="B12" s="11" t="s">
        <v>26</v>
      </c>
      <c r="C12" s="17" t="s">
        <v>5</v>
      </c>
      <c r="D12" s="17">
        <v>400</v>
      </c>
      <c r="E12" s="14"/>
      <c r="F12" s="11"/>
      <c r="G12" s="5">
        <f t="shared" si="0"/>
        <v>0</v>
      </c>
      <c r="H12" s="5">
        <f t="shared" si="1"/>
        <v>0</v>
      </c>
      <c r="I12" s="25"/>
      <c r="J12" s="21"/>
    </row>
    <row r="13" spans="1:10" ht="114.75">
      <c r="A13" s="24">
        <v>11</v>
      </c>
      <c r="B13" s="11" t="s">
        <v>16</v>
      </c>
      <c r="C13" s="17" t="s">
        <v>5</v>
      </c>
      <c r="D13" s="17">
        <v>800</v>
      </c>
      <c r="E13" s="14"/>
      <c r="F13" s="11"/>
      <c r="G13" s="5">
        <f t="shared" si="0"/>
        <v>0</v>
      </c>
      <c r="H13" s="5">
        <f t="shared" si="1"/>
        <v>0</v>
      </c>
      <c r="I13" s="25"/>
      <c r="J13" s="21"/>
    </row>
    <row r="14" spans="1:10">
      <c r="A14" s="24">
        <v>12</v>
      </c>
      <c r="B14" s="11" t="s">
        <v>17</v>
      </c>
      <c r="C14" s="17" t="s">
        <v>5</v>
      </c>
      <c r="D14" s="17">
        <v>50</v>
      </c>
      <c r="E14" s="14"/>
      <c r="F14" s="11"/>
      <c r="G14" s="5">
        <f t="shared" si="0"/>
        <v>0</v>
      </c>
      <c r="H14" s="5">
        <f t="shared" si="1"/>
        <v>0</v>
      </c>
      <c r="I14" s="25"/>
      <c r="J14" s="21"/>
    </row>
    <row r="15" spans="1:10" ht="38.25">
      <c r="A15" s="24">
        <v>13</v>
      </c>
      <c r="B15" s="11" t="s">
        <v>27</v>
      </c>
      <c r="C15" s="17" t="s">
        <v>5</v>
      </c>
      <c r="D15" s="17">
        <v>140</v>
      </c>
      <c r="E15" s="14"/>
      <c r="F15" s="11"/>
      <c r="G15" s="5">
        <f t="shared" si="0"/>
        <v>0</v>
      </c>
      <c r="H15" s="5">
        <f t="shared" si="1"/>
        <v>0</v>
      </c>
      <c r="I15" s="25"/>
      <c r="J15" s="21"/>
    </row>
    <row r="16" spans="1:10" ht="38.25">
      <c r="A16" s="24">
        <v>14</v>
      </c>
      <c r="B16" s="11" t="s">
        <v>28</v>
      </c>
      <c r="C16" s="17" t="s">
        <v>5</v>
      </c>
      <c r="D16" s="17">
        <v>140</v>
      </c>
      <c r="E16" s="14"/>
      <c r="F16" s="11"/>
      <c r="G16" s="5">
        <f t="shared" si="0"/>
        <v>0</v>
      </c>
      <c r="H16" s="5">
        <f t="shared" si="1"/>
        <v>0</v>
      </c>
      <c r="I16" s="25"/>
      <c r="J16" s="21"/>
    </row>
    <row r="17" spans="1:10" ht="38.25">
      <c r="A17" s="24">
        <v>15</v>
      </c>
      <c r="B17" s="11" t="s">
        <v>29</v>
      </c>
      <c r="C17" s="17" t="s">
        <v>5</v>
      </c>
      <c r="D17" s="17">
        <v>250</v>
      </c>
      <c r="E17" s="14"/>
      <c r="F17" s="11"/>
      <c r="G17" s="5">
        <f t="shared" si="0"/>
        <v>0</v>
      </c>
      <c r="H17" s="5">
        <f t="shared" si="1"/>
        <v>0</v>
      </c>
      <c r="I17" s="25"/>
      <c r="J17" s="21"/>
    </row>
    <row r="18" spans="1:10" ht="38.25">
      <c r="A18" s="24">
        <v>16</v>
      </c>
      <c r="B18" s="11" t="s">
        <v>30</v>
      </c>
      <c r="C18" s="17" t="s">
        <v>5</v>
      </c>
      <c r="D18" s="17">
        <v>200</v>
      </c>
      <c r="E18" s="14"/>
      <c r="F18" s="11"/>
      <c r="G18" s="5">
        <f t="shared" si="0"/>
        <v>0</v>
      </c>
      <c r="H18" s="5">
        <f t="shared" si="1"/>
        <v>0</v>
      </c>
      <c r="I18" s="25"/>
      <c r="J18" s="21"/>
    </row>
    <row r="19" spans="1:10" ht="38.25">
      <c r="A19" s="24">
        <v>17</v>
      </c>
      <c r="B19" s="11" t="s">
        <v>31</v>
      </c>
      <c r="C19" s="17" t="s">
        <v>5</v>
      </c>
      <c r="D19" s="17">
        <v>200</v>
      </c>
      <c r="E19" s="14"/>
      <c r="F19" s="11"/>
      <c r="G19" s="5">
        <f t="shared" si="0"/>
        <v>0</v>
      </c>
      <c r="H19" s="5">
        <f t="shared" si="1"/>
        <v>0</v>
      </c>
      <c r="I19" s="25"/>
      <c r="J19" s="21"/>
    </row>
    <row r="20" spans="1:10" ht="38.25">
      <c r="A20" s="24">
        <v>18</v>
      </c>
      <c r="B20" s="11" t="s">
        <v>32</v>
      </c>
      <c r="C20" s="17" t="s">
        <v>5</v>
      </c>
      <c r="D20" s="17">
        <v>200</v>
      </c>
      <c r="E20" s="14"/>
      <c r="F20" s="11"/>
      <c r="G20" s="5">
        <f t="shared" si="0"/>
        <v>0</v>
      </c>
      <c r="H20" s="5">
        <f t="shared" si="1"/>
        <v>0</v>
      </c>
      <c r="I20" s="25"/>
      <c r="J20" s="21"/>
    </row>
    <row r="21" spans="1:10" ht="38.25">
      <c r="A21" s="24">
        <v>19</v>
      </c>
      <c r="B21" s="11" t="s">
        <v>33</v>
      </c>
      <c r="C21" s="17" t="s">
        <v>5</v>
      </c>
      <c r="D21" s="17">
        <v>150</v>
      </c>
      <c r="E21" s="14"/>
      <c r="F21" s="11"/>
      <c r="G21" s="5">
        <f t="shared" si="0"/>
        <v>0</v>
      </c>
      <c r="H21" s="5">
        <f t="shared" si="1"/>
        <v>0</v>
      </c>
      <c r="I21" s="25"/>
      <c r="J21" s="21"/>
    </row>
    <row r="22" spans="1:10" ht="25.5">
      <c r="A22" s="24">
        <v>20</v>
      </c>
      <c r="B22" s="11" t="s">
        <v>34</v>
      </c>
      <c r="C22" s="17" t="s">
        <v>5</v>
      </c>
      <c r="D22" s="17">
        <v>200</v>
      </c>
      <c r="E22" s="14"/>
      <c r="F22" s="11"/>
      <c r="G22" s="5">
        <f t="shared" si="0"/>
        <v>0</v>
      </c>
      <c r="H22" s="5">
        <f t="shared" si="1"/>
        <v>0</v>
      </c>
      <c r="I22" s="25"/>
      <c r="J22" s="21"/>
    </row>
    <row r="23" spans="1:10">
      <c r="A23" s="24">
        <v>21</v>
      </c>
      <c r="B23" s="11" t="s">
        <v>18</v>
      </c>
      <c r="C23" s="17" t="s">
        <v>4</v>
      </c>
      <c r="D23" s="17">
        <v>25</v>
      </c>
      <c r="E23" s="14"/>
      <c r="F23" s="11"/>
      <c r="G23" s="5">
        <f t="shared" si="0"/>
        <v>0</v>
      </c>
      <c r="H23" s="5">
        <f t="shared" si="1"/>
        <v>0</v>
      </c>
      <c r="I23" s="25"/>
      <c r="J23" s="21"/>
    </row>
    <row r="24" spans="1:10" ht="25.5">
      <c r="A24" s="24">
        <v>22</v>
      </c>
      <c r="B24" s="11" t="s">
        <v>35</v>
      </c>
      <c r="C24" s="17" t="s">
        <v>4</v>
      </c>
      <c r="D24" s="17">
        <v>10</v>
      </c>
      <c r="E24" s="14"/>
      <c r="F24" s="11"/>
      <c r="G24" s="5">
        <f t="shared" ref="G24" si="2">D24*E24</f>
        <v>0</v>
      </c>
      <c r="H24" s="5">
        <f t="shared" ref="H24" si="3">F24*G24/100+G24</f>
        <v>0</v>
      </c>
      <c r="I24" s="25"/>
      <c r="J24" s="21"/>
    </row>
    <row r="25" spans="1:10" ht="13.5" thickBot="1">
      <c r="G25" s="22">
        <f>SUM(G3:G24)</f>
        <v>0</v>
      </c>
      <c r="H25" s="23">
        <f>SUM(H3:H24)</f>
        <v>0</v>
      </c>
    </row>
    <row r="26" spans="1:10" ht="13.5" thickBot="1"/>
    <row r="27" spans="1:10">
      <c r="B27" s="18" t="s">
        <v>11</v>
      </c>
      <c r="C27" s="7">
        <f>G25</f>
        <v>0</v>
      </c>
    </row>
    <row r="28" spans="1:10">
      <c r="B28" s="19" t="s">
        <v>12</v>
      </c>
      <c r="C28" s="8">
        <f>C29-C27</f>
        <v>0</v>
      </c>
    </row>
    <row r="29" spans="1:10" ht="13.5" thickBot="1">
      <c r="B29" s="20" t="s">
        <v>13</v>
      </c>
      <c r="C29" s="9">
        <f>H25</f>
        <v>0</v>
      </c>
    </row>
    <row r="49" spans="10:10">
      <c r="J49" s="13"/>
    </row>
    <row r="51" spans="10:10" ht="39.75" customHeight="1"/>
  </sheetData>
  <sheetProtection algorithmName="SHA-512" hashValue="N7EBwdLiZAMJb97K5F1dxnSle7JiV+Kd9qjeZnfg39kuHJsjCiVcasff5BGE81jp87X7gX94W/bBg6DmpM2knQ==" saltValue="qX8iAqcg+i0gd/xSOFT9B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Ewa Pawelec</cp:lastModifiedBy>
  <cp:lastPrinted>2021-11-26T12:03:37Z</cp:lastPrinted>
  <dcterms:created xsi:type="dcterms:W3CDTF">2021-11-26T11:13:12Z</dcterms:created>
  <dcterms:modified xsi:type="dcterms:W3CDTF">2023-11-24T13:22:33Z</dcterms:modified>
</cp:coreProperties>
</file>